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glee\OneDrive\Other\Documents2\・a～b.フォルダ\・ba1.建築設備技術者協会\支部 建築設備士の日\2023fy_女性の活躍_part2\会告\"/>
    </mc:Choice>
  </mc:AlternateContent>
  <xr:revisionPtr revIDLastSave="0" documentId="13_ncr:1_{36D0E135-DEC8-41BA-8D99-0599986EAA5D}" xr6:coauthVersionLast="47" xr6:coauthVersionMax="47" xr10:uidLastSave="{00000000-0000-0000-0000-000000000000}"/>
  <bookViews>
    <workbookView xWindow="-120" yWindow="-120" windowWidth="29040" windowHeight="15720" xr2:uid="{00000000-000D-0000-FFFF-FFFF00000000}"/>
  </bookViews>
  <sheets>
    <sheet name="2022申込書 建築設備士の日" sheetId="4" r:id="rId1"/>
  </sheets>
  <definedNames>
    <definedName name="_xlnm.Print_Area" localSheetId="0">'2022申込書 建築設備士の日'!$A$1:$G$30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 l="1"/>
  <c r="G23" i="4" s="1"/>
  <c r="F22" i="4"/>
  <c r="G22" i="4" s="1"/>
  <c r="E23" i="4"/>
  <c r="E22" i="4"/>
  <c r="E24" i="4" s="1"/>
  <c r="F24" i="4" l="1"/>
  <c r="G24" i="4"/>
  <c r="G25" i="4" s="1"/>
  <c r="G18" i="4"/>
  <c r="G17" i="4"/>
  <c r="G11" i="4"/>
  <c r="G21" i="4" l="1"/>
  <c r="G20" i="4"/>
  <c r="G19" i="4"/>
  <c r="G16" i="4"/>
  <c r="G15" i="4"/>
  <c r="G14" i="4"/>
  <c r="G13" i="4"/>
  <c r="G12" i="4"/>
</calcChain>
</file>

<file path=xl/sharedStrings.xml><?xml version="1.0" encoding="utf-8"?>
<sst xmlns="http://schemas.openxmlformats.org/spreadsheetml/2006/main" count="45" uniqueCount="35">
  <si>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</si>
  <si>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</si>
  <si>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</si>
  <si>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</si>
  <si>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</si>
  <si>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</si>
  <si>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</si>
  <si>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</si>
  <si>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</si>
  <si>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</si>
  <si>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参加方法</t>
    <rPh sb="0" eb="4">
      <t>サンカホウホウ</t>
    </rPh>
    <phoneticPr fontId="1"/>
  </si>
  <si>
    <t>※太枠内を入力してください。</t>
    <phoneticPr fontId="1"/>
  </si>
  <si>
    <t>対面</t>
  </si>
  <si>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</si>
  <si>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</si>
  <si>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</si>
  <si>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</si>
  <si>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</si>
  <si>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</si>
  <si>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t>合計受講者数</t>
    <rPh sb="2" eb="4">
      <t>ジュコウ</t>
    </rPh>
    <rPh sb="4" eb="5">
      <t>シャ</t>
    </rPh>
    <rPh sb="5" eb="6">
      <t>スウ</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</si>
  <si>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</si>
  <si>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r>
      <rPr>
        <sz val="11"/>
        <color rgb="FFFF0000"/>
        <rFont val="ＭＳ Ｐゴシック"/>
        <family val="3"/>
        <charset val="128"/>
        <scheme val="minor"/>
      </rPr>
      <t>対面、Zoom</t>
    </r>
    <r>
      <rPr>
        <sz val="11"/>
        <color theme="1"/>
        <rFont val="ＭＳ Ｐゴシック"/>
        <family val="2"/>
        <charset val="128"/>
        <scheme val="minor"/>
      </rPr>
      <t>を</t>
    </r>
    <phoneticPr fontId="1"/>
  </si>
  <si>
    <t>＊　参加費</t>
    <rPh sb="2" eb="5">
      <t>サンカヒ</t>
    </rPh>
    <phoneticPr fontId="1"/>
  </si>
  <si>
    <t>参加人数／金額</t>
    <rPh sb="0" eb="2">
      <t>サンカ</t>
    </rPh>
    <rPh sb="2" eb="4">
      <t>ニンズウ</t>
    </rPh>
    <rPh sb="5" eb="7">
      <t>キンガク</t>
    </rPh>
    <phoneticPr fontId="1"/>
  </si>
  <si>
    <t>対面受講者数</t>
    <rPh sb="0" eb="2">
      <t>タイメン</t>
    </rPh>
    <rPh sb="2" eb="4">
      <t>ジュコウ</t>
    </rPh>
    <rPh sb="4" eb="5">
      <t>シャ</t>
    </rPh>
    <rPh sb="5" eb="6">
      <t>スウ</t>
    </rPh>
    <phoneticPr fontId="1"/>
  </si>
  <si>
    <t>Zoom受講者数</t>
    <rPh sb="4" eb="6">
      <t>ジュコウ</t>
    </rPh>
    <rPh sb="6" eb="7">
      <t>シャ</t>
    </rPh>
    <rPh sb="7" eb="8">
      <t>スウ</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</si>
  <si>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</si>
  <si>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</si>
  <si>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</si>
  <si>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r>
      <rPr>
        <b/>
        <sz val="11"/>
        <color rgb="FF00B050"/>
        <rFont val="Meiryo UI"/>
        <family val="3"/>
        <charset val="128"/>
      </rPr>
      <t>学生</t>
    </r>
    <r>
      <rPr>
        <b/>
        <sz val="11"/>
        <color theme="1"/>
        <rFont val="Meiryo UI"/>
        <family val="3"/>
        <charset val="128"/>
      </rPr>
      <t xml:space="preserve"> ＆</t>
    </r>
    <r>
      <rPr>
        <b/>
        <sz val="11"/>
        <color rgb="FFFF0000"/>
        <rFont val="Meiryo UI"/>
        <family val="3"/>
        <charset val="128"/>
      </rPr>
      <t xml:space="preserve"> 女性</t>
    </r>
    <rPh sb="0" eb="2">
      <t>ガクセイ</t>
    </rPh>
    <rPh sb="5" eb="7">
      <t>ジョセイ</t>
    </rPh>
    <phoneticPr fontId="1"/>
  </si>
  <si>
    <r>
      <rPr>
        <sz val="11"/>
        <color rgb="FF00B050"/>
        <rFont val="ＭＳ Ｐゴシック"/>
        <family val="3"/>
        <charset val="128"/>
        <scheme val="minor"/>
      </rPr>
      <t>学生(男女共)</t>
    </r>
    <r>
      <rPr>
        <sz val="11"/>
        <color theme="1"/>
        <rFont val="ＭＳ Ｐゴシック"/>
        <family val="2"/>
        <charset val="128"/>
        <scheme val="minor"/>
      </rPr>
      <t xml:space="preserve"> 無料</t>
    </r>
    <rPh sb="0" eb="2">
      <t>ガクセイ</t>
    </rPh>
    <rPh sb="3" eb="5">
      <t>ダンジョ</t>
    </rPh>
    <rPh sb="5" eb="6">
      <t>トモ</t>
    </rPh>
    <rPh sb="8" eb="10">
      <t>ムリョウ</t>
    </rPh>
    <phoneticPr fontId="1"/>
  </si>
  <si>
    <r>
      <rPr>
        <sz val="11"/>
        <color rgb="FFFF0000"/>
        <rFont val="ＭＳ Ｐゴシック"/>
        <family val="3"/>
        <charset val="128"/>
        <scheme val="minor"/>
      </rPr>
      <t>女性</t>
    </r>
    <r>
      <rPr>
        <sz val="11"/>
        <color theme="1"/>
        <rFont val="ＭＳ Ｐゴシック"/>
        <family val="2"/>
        <charset val="128"/>
        <scheme val="minor"/>
      </rPr>
      <t>　無料</t>
    </r>
    <rPh sb="0" eb="2">
      <t>ジョセイ</t>
    </rPh>
    <rPh sb="3" eb="5">
      <t>ムリョウ</t>
    </rPh>
    <phoneticPr fontId="1"/>
  </si>
  <si>
    <t>2023年度 建築設備技術者協会 東北支部「建築設備の日」記念事業（仙台）申込書</t>
    <rPh sb="37" eb="40">
      <t>モウシコミショ</t>
    </rPh>
    <phoneticPr fontId="1"/>
  </si>
  <si>
    <t>2023年建築設備の日記念行事係（FAX : 022-797-2486　or　E-mail :jabmee@tohoku-shibu.org)</t>
    <phoneticPr fontId="1"/>
  </si>
  <si>
    <r>
      <rPr>
        <sz val="11"/>
        <color rgb="FF0070C0"/>
        <rFont val="ＭＳ Ｐゴシック"/>
        <family val="3"/>
        <charset val="128"/>
        <scheme val="minor"/>
      </rPr>
      <t>男性</t>
    </r>
    <r>
      <rPr>
        <sz val="11"/>
        <color theme="1"/>
        <rFont val="ＭＳ Ｐゴシック"/>
        <family val="2"/>
        <charset val="128"/>
        <scheme val="minor"/>
      </rPr>
      <t>　2,000円</t>
    </r>
    <rPh sb="0" eb="2">
      <t>ダンセイ</t>
    </rPh>
    <rPh sb="8" eb="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</si>
</sst>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9"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b/>
      <sz val="11"/>
      <color rgb="FF00B050"/>
      <name val="Meiryo UI"/>
      <family val="3"/>
      <charset val="128"/>
    </font>
    <font>
      <sz val="11"/>
      <color rgb="FF00B050"/>
      <name val="ＭＳ Ｐゴシック"/>
      <family val="3"/>
      <charset val="128"/>
      <scheme val="minor"/>
    </font>
    <font>
      <sz val="11"/>
      <color rgb="FF0070C0"/>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0" fontId="5" fillId="0" borderId="1" xfId="0" applyFont="1" applyBorder="1" applyAlignment="1">
      <alignment horizontal="center" vertical="center" shrinkToFit="1"/>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5" fillId="0" borderId="4" xfId="0" applyFont="1" applyBorder="1" applyAlignment="1">
      <alignment horizontal="center" vertical="center" shrinkToFit="1"/>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0" fontId="5" fillId="2" borderId="16" xfId="0" applyFont="1" applyFill="1" applyBorder="1" applyAlignment="1">
      <alignment horizontal="center" vertical="center" shrinkToFit="1"/>
    </xf>
    <xf numFmtId="177" fontId="9" fillId="2" borderId="2" xfId="0" applyNumberFormat="1" applyFont="1" applyFill="1" applyBorder="1">
      <alignment vertical="center"/>
    </xf>
    <xf numFmtId="177" fontId="9" fillId="2" borderId="17" xfId="0" applyNumberFormat="1" applyFont="1" applyFill="1" applyBorder="1">
      <alignment vertical="center"/>
    </xf>
    <xf numFmtId="0" fontId="5" fillId="0" borderId="2" xfId="0" applyFont="1" applyBorder="1" applyAlignment="1">
      <alignment horizontal="center" vertical="center" shrinkToFit="1"/>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29"/>
  <sheetViews>
    <sheetView tabSelected="1" workbookViewId="0">
      <selection activeCell="F13" sqref="F13"/>
    </sheetView>
  </sheetViews>
  <sheetFormatPr defaultRowHeight="13.5" x14ac:dyDescent="0.15"/>
  <cols>
    <col min="1" max="1" width="18.625" customWidth="1"/>
    <col min="2" max="2" width="4.375" customWidth="1"/>
    <col min="3" max="3" width="18" customWidth="1"/>
    <col min="4" max="4" width="10" customWidth="1"/>
    <col min="5" max="6" width="16.625" customWidth="1"/>
    <col min="7" max="7" width="14.25" customWidth="1"/>
    <col min="8" max="8" width="2.875" customWidth="1"/>
    <col min="9" max="9" width="7.25" bestFit="1" customWidth="1"/>
  </cols>
  <sheetData>
    <row r="1" spans="1:8" ht="27.75" customHeight="1" x14ac:dyDescent="0.15">
      <c r="A1" s="42" t="s">
        <v>32</v>
      </c>
      <c r="B1" s="42"/>
      <c r="C1" s="42"/>
      <c r="D1" s="42"/>
      <c r="E1" s="42"/>
      <c r="F1" s="42"/>
      <c r="G1" s="42"/>
    </row>
    <row r="2" spans="1:8" ht="27.75" customHeight="1" x14ac:dyDescent="0.15">
      <c r="A2" s="43" t="s">
        <v>33</v>
      </c>
      <c r="B2" s="43"/>
      <c r="C2" s="43"/>
      <c r="D2" s="43"/>
      <c r="E2" s="43"/>
      <c r="F2" s="43"/>
      <c r="G2" s="43"/>
    </row>
    <row r="3" spans="1:8" ht="14.25" customHeight="1" thickBot="1" x14ac:dyDescent="0.2">
      <c r="C3" s="1"/>
    </row>
    <row r="4" spans="1:8" ht="20.100000000000001" customHeight="1" thickBot="1" x14ac:dyDescent="0.2">
      <c r="B4" s="8" t="s">
        <v>11</v>
      </c>
      <c r="E4" s="21" t="s">
        <v>27</v>
      </c>
      <c r="F4" s="52"/>
      <c r="G4" s="53"/>
    </row>
    <row r="5" spans="1:8" ht="30" customHeight="1" thickBot="1" x14ac:dyDescent="0.2">
      <c r="A5" s="9" t="s">
        <v>5</v>
      </c>
      <c r="B5" s="44"/>
      <c r="C5" s="45"/>
      <c r="D5" s="45"/>
      <c r="E5" s="45"/>
      <c r="F5" s="45"/>
      <c r="G5" s="46"/>
    </row>
    <row r="6" spans="1:8" ht="30" customHeight="1" thickBot="1" x14ac:dyDescent="0.2">
      <c r="A6" s="9" t="s">
        <v>28</v>
      </c>
      <c r="B6" s="44"/>
      <c r="C6" s="45"/>
      <c r="D6" s="45"/>
      <c r="E6" s="45"/>
      <c r="F6" s="45"/>
      <c r="G6" s="46"/>
    </row>
    <row r="7" spans="1:8" ht="30" customHeight="1" thickBot="1" x14ac:dyDescent="0.2">
      <c r="A7" s="10" t="s">
        <v>1</v>
      </c>
      <c r="B7" s="47" t="s">
        <v>0</v>
      </c>
      <c r="C7" s="48"/>
      <c r="D7" s="48"/>
      <c r="E7" s="48"/>
      <c r="F7" s="48"/>
      <c r="G7" s="49"/>
    </row>
    <row r="8" spans="1:8" ht="30" customHeight="1" thickBot="1" x14ac:dyDescent="0.2">
      <c r="A8" s="9" t="s">
        <v>3</v>
      </c>
      <c r="B8" s="44" t="s">
        <v>4</v>
      </c>
      <c r="C8" s="45"/>
      <c r="D8" s="45"/>
      <c r="E8" s="45"/>
      <c r="F8" s="45"/>
      <c r="G8" s="46"/>
    </row>
    <row r="9" spans="1:8" ht="30" customHeight="1" thickBot="1" x14ac:dyDescent="0.2">
      <c r="A9" s="10" t="s">
        <v>2</v>
      </c>
      <c r="B9" s="44"/>
      <c r="C9" s="45"/>
      <c r="D9" s="45"/>
      <c r="E9" s="45"/>
      <c r="F9" s="45"/>
      <c r="G9" s="46"/>
    </row>
    <row r="10" spans="1:8" ht="23.1" customHeight="1" x14ac:dyDescent="0.15">
      <c r="A10" s="11" t="s">
        <v>13</v>
      </c>
      <c r="B10" s="36"/>
      <c r="C10" s="24" t="s">
        <v>6</v>
      </c>
      <c r="D10" s="25"/>
      <c r="E10" s="34" t="s">
        <v>29</v>
      </c>
      <c r="F10" s="35" t="s">
        <v>18</v>
      </c>
      <c r="G10" s="24" t="s">
        <v>23</v>
      </c>
      <c r="H10" s="3"/>
    </row>
    <row r="11" spans="1:8" ht="23.1" customHeight="1" thickBot="1" x14ac:dyDescent="0.2">
      <c r="A11" s="11" t="s">
        <v>15</v>
      </c>
      <c r="B11" s="37" t="s">
        <v>16</v>
      </c>
      <c r="C11" s="26" t="s">
        <v>17</v>
      </c>
      <c r="D11" s="27" t="s">
        <v>10</v>
      </c>
      <c r="E11" s="41" t="s">
        <v>12</v>
      </c>
      <c r="F11" s="41"/>
      <c r="G11" s="28">
        <f t="shared" ref="G11:G21" si="0">SUM(COUNTIF($E11:$F11,"対面"))+(COUNTIF($E11:$F11,"Zoom"))</f>
        <v>1</v>
      </c>
    </row>
    <row r="12" spans="1:8" ht="23.1" customHeight="1" thickBot="1" x14ac:dyDescent="0.2">
      <c r="A12" s="12" t="s">
        <v>20</v>
      </c>
      <c r="B12" s="38">
        <v>1</v>
      </c>
      <c r="C12" s="22"/>
      <c r="D12" s="23" t="s">
        <v>10</v>
      </c>
      <c r="E12" s="33"/>
      <c r="F12" s="33"/>
      <c r="G12" s="29">
        <f t="shared" si="0"/>
        <v>0</v>
      </c>
    </row>
    <row r="13" spans="1:8" ht="23.1" customHeight="1" thickBot="1" x14ac:dyDescent="0.2">
      <c r="A13" s="12" t="s">
        <v>21</v>
      </c>
      <c r="B13" s="39">
        <v>2</v>
      </c>
      <c r="C13" s="6"/>
      <c r="D13" s="16" t="s">
        <v>10</v>
      </c>
      <c r="E13" s="7"/>
      <c r="F13" s="7"/>
      <c r="G13" s="17">
        <f t="shared" si="0"/>
        <v>0</v>
      </c>
    </row>
    <row r="14" spans="1:8" ht="23.1" customHeight="1" thickBot="1" x14ac:dyDescent="0.2">
      <c r="A14" s="11" t="s">
        <v>14</v>
      </c>
      <c r="B14" s="39">
        <v>3</v>
      </c>
      <c r="C14" s="6"/>
      <c r="D14" s="16" t="s">
        <v>10</v>
      </c>
      <c r="E14" s="7"/>
      <c r="F14" s="7"/>
      <c r="G14" s="17">
        <f t="shared" si="0"/>
        <v>0</v>
      </c>
    </row>
    <row r="15" spans="1:8" ht="23.1" customHeight="1" thickBot="1" x14ac:dyDescent="0.2">
      <c r="A15" s="13"/>
      <c r="B15" s="39">
        <v>4</v>
      </c>
      <c r="C15" s="6"/>
      <c r="D15" s="16" t="s">
        <v>10</v>
      </c>
      <c r="E15" s="7"/>
      <c r="F15" s="7"/>
      <c r="G15" s="17">
        <f t="shared" si="0"/>
        <v>0</v>
      </c>
    </row>
    <row r="16" spans="1:8" ht="23.1" customHeight="1" thickBot="1" x14ac:dyDescent="0.2">
      <c r="A16" s="20" t="s">
        <v>22</v>
      </c>
      <c r="B16" s="39">
        <v>5</v>
      </c>
      <c r="C16" s="6"/>
      <c r="D16" s="16" t="s">
        <v>10</v>
      </c>
      <c r="E16" s="7"/>
      <c r="F16" s="7"/>
      <c r="G16" s="17">
        <f t="shared" si="0"/>
        <v>0</v>
      </c>
    </row>
    <row r="17" spans="1:9" ht="23.1" customHeight="1" thickBot="1" x14ac:dyDescent="0.2">
      <c r="A17" s="12" t="s">
        <v>30</v>
      </c>
      <c r="B17" s="39">
        <v>6</v>
      </c>
      <c r="C17" s="6"/>
      <c r="D17" s="16" t="s">
        <v>10</v>
      </c>
      <c r="E17" s="7"/>
      <c r="F17" s="7"/>
      <c r="G17" s="17">
        <f t="shared" si="0"/>
        <v>0</v>
      </c>
    </row>
    <row r="18" spans="1:9" ht="23.1" customHeight="1" thickBot="1" x14ac:dyDescent="0.2">
      <c r="A18" s="12" t="s">
        <v>31</v>
      </c>
      <c r="B18" s="39">
        <v>7</v>
      </c>
      <c r="C18" s="6"/>
      <c r="D18" s="16" t="s">
        <v>10</v>
      </c>
      <c r="E18" s="7"/>
      <c r="F18" s="7"/>
      <c r="G18" s="17">
        <f t="shared" si="0"/>
        <v>0</v>
      </c>
    </row>
    <row r="19" spans="1:9" ht="23.1" customHeight="1" thickBot="1" x14ac:dyDescent="0.2">
      <c r="A19" s="12" t="s">
        <v>34</v>
      </c>
      <c r="B19" s="39">
        <v>8</v>
      </c>
      <c r="C19" s="6"/>
      <c r="D19" s="16" t="s">
        <v>10</v>
      </c>
      <c r="E19" s="7"/>
      <c r="F19" s="7"/>
      <c r="G19" s="17">
        <f t="shared" si="0"/>
        <v>0</v>
      </c>
    </row>
    <row r="20" spans="1:9" ht="23.1" customHeight="1" thickBot="1" x14ac:dyDescent="0.2">
      <c r="A20" s="11"/>
      <c r="B20" s="39">
        <v>9</v>
      </c>
      <c r="C20" s="6"/>
      <c r="D20" s="16" t="s">
        <v>10</v>
      </c>
      <c r="E20" s="7"/>
      <c r="F20" s="7"/>
      <c r="G20" s="17">
        <f t="shared" si="0"/>
        <v>0</v>
      </c>
    </row>
    <row r="21" spans="1:9" ht="23.1" customHeight="1" thickBot="1" x14ac:dyDescent="0.2">
      <c r="A21" s="14"/>
      <c r="B21" s="39">
        <v>10</v>
      </c>
      <c r="C21" s="6"/>
      <c r="D21" s="30" t="s">
        <v>10</v>
      </c>
      <c r="E21" s="7"/>
      <c r="F21" s="7"/>
      <c r="G21" s="31">
        <f t="shared" si="0"/>
        <v>0</v>
      </c>
    </row>
    <row r="22" spans="1:9" ht="23.1" customHeight="1" x14ac:dyDescent="0.15">
      <c r="A22" s="14"/>
      <c r="B22" s="55" t="s">
        <v>24</v>
      </c>
      <c r="C22" s="57"/>
      <c r="D22" s="56"/>
      <c r="E22" s="18">
        <f>COUNTIF(E$12:E$21,"対面")</f>
        <v>0</v>
      </c>
      <c r="F22" s="18">
        <f>COUNTIF(F$12:F$21,"対面")</f>
        <v>0</v>
      </c>
      <c r="G22" s="32">
        <f>F22*2000</f>
        <v>0</v>
      </c>
    </row>
    <row r="23" spans="1:9" ht="23.1" customHeight="1" x14ac:dyDescent="0.15">
      <c r="A23" s="13"/>
      <c r="B23" s="55" t="s">
        <v>25</v>
      </c>
      <c r="C23" s="56"/>
      <c r="D23" s="56"/>
      <c r="E23" s="19">
        <f>COUNTIF(E$12:E$21,"Zoom")</f>
        <v>0</v>
      </c>
      <c r="F23" s="19">
        <f>COUNTIF(F$12:F$21,"Zoom")</f>
        <v>0</v>
      </c>
      <c r="G23" s="32">
        <f>F23*2000</f>
        <v>0</v>
      </c>
      <c r="I23" s="2"/>
    </row>
    <row r="24" spans="1:9" ht="26.25" customHeight="1" x14ac:dyDescent="0.15">
      <c r="A24" s="40"/>
      <c r="B24" s="55" t="s">
        <v>19</v>
      </c>
      <c r="C24" s="56"/>
      <c r="D24" s="56"/>
      <c r="E24" s="19">
        <f>E22+E23</f>
        <v>0</v>
      </c>
      <c r="F24" s="19">
        <f>F22+F23</f>
        <v>0</v>
      </c>
      <c r="G24" s="32">
        <f>G22+G23</f>
        <v>0</v>
      </c>
      <c r="I24" s="2"/>
    </row>
    <row r="25" spans="1:9" ht="30.75" customHeight="1" x14ac:dyDescent="0.15">
      <c r="A25" s="15"/>
      <c r="B25" s="50" t="s">
        <v>26</v>
      </c>
      <c r="C25" s="51"/>
      <c r="D25" s="51"/>
      <c r="E25" s="51"/>
      <c r="F25" s="51"/>
      <c r="G25" s="32">
        <f>G24</f>
        <v>0</v>
      </c>
    </row>
    <row r="26" spans="1:9" ht="7.5" customHeight="1" x14ac:dyDescent="0.15">
      <c r="A26" s="4"/>
      <c r="B26" s="3"/>
      <c r="C26" s="5"/>
      <c r="D26" s="5"/>
      <c r="E26" s="5"/>
      <c r="F26" s="5"/>
    </row>
    <row r="27" spans="1:9" ht="17.25" customHeight="1" x14ac:dyDescent="0.15">
      <c r="A27" s="54" t="s">
        <v>7</v>
      </c>
      <c r="B27" s="54"/>
      <c r="C27" s="54"/>
      <c r="D27" s="54"/>
      <c r="E27" s="54"/>
      <c r="F27" s="54"/>
      <c r="G27" s="54"/>
    </row>
    <row r="28" spans="1:9" ht="15.95" customHeight="1" x14ac:dyDescent="0.15">
      <c r="A28" s="54" t="s">
        <v>8</v>
      </c>
      <c r="B28" s="54"/>
      <c r="C28" s="54"/>
      <c r="D28" s="54"/>
      <c r="E28" s="54"/>
      <c r="F28" s="54"/>
      <c r="G28" s="54"/>
    </row>
    <row r="29" spans="1:9" ht="15.75" x14ac:dyDescent="0.15">
      <c r="A29" s="54" t="s">
        <v>9</v>
      </c>
      <c r="B29" s="54"/>
      <c r="C29" s="54"/>
      <c r="D29" s="54"/>
      <c r="E29" s="54"/>
      <c r="F29" s="54"/>
      <c r="G29" s="54"/>
    </row>
  </sheetData>
  <sheetProtection sheet="1" objects="1" scenarios="1" selectLockedCells="1"/>
  <mergeCells count="15">
    <mergeCell ref="B25:F25"/>
    <mergeCell ref="F4:G4"/>
    <mergeCell ref="A28:G28"/>
    <mergeCell ref="A29:G29"/>
    <mergeCell ref="A27:G27"/>
    <mergeCell ref="B23:D23"/>
    <mergeCell ref="B24:D24"/>
    <mergeCell ref="B6:G6"/>
    <mergeCell ref="B9:G9"/>
    <mergeCell ref="B22:D22"/>
    <mergeCell ref="A1:G1"/>
    <mergeCell ref="A2:G2"/>
    <mergeCell ref="B5:G5"/>
    <mergeCell ref="B7:G7"/>
    <mergeCell ref="B8:G8"/>
  </mergeCells>
  <phoneticPr fontId="1"/>
  <dataValidations count="1">
    <dataValidation type="list" allowBlank="1" showInputMessage="1" showErrorMessage="1" errorTitle="〇か×を選んでください" error="〇か×を選んでください" sqref="E11:F21" xr:uid="{05BE99E0-FE67-4859-B34C-04FA68CE95BE}">
      <formula1>"対面,Zoom"</formula1>
    </dataValidation>
  </dataValidations>
  <pageMargins left="0.51181102362204722" right="0.39370078740157483"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2022申込書 建築設備士の日</vt:lpstr>
      <vt:lpstr>'2022申込書 建築設備士の日'!Print_Area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仁志 赤井</cp:lastModifiedBy>
  <cp:lastPrinted>2022-07-22T01:53:39Z</cp:lastPrinted>
  <dcterms:created xsi:type="dcterms:W3CDTF">2016-05-30T06:41:13Z</dcterms:created>
  <dcterms:modified xsi:type="dcterms:W3CDTF">2023-10-05T06:53:31Z</dcterms:modified>
</cp:coreProperties>
</file>